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\апрель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F14" i="1" l="1"/>
  <c r="F19" i="1"/>
  <c r="F15" i="1"/>
  <c r="D19" i="1"/>
  <c r="D14" i="1"/>
  <c r="D15" i="1"/>
  <c r="D5" i="1"/>
  <c r="D4" i="1"/>
  <c r="D13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<sst xmlns="http://schemas.openxmlformats.org/spreadsheetml/2006/main" count="30" uniqueCount="30">
  <si>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</si>
  <si>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</si>
  <si>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</si>
  <si>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</si>
  <si>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</si>
  <si>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</si>
  <si>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</si>
  <si>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</si>
  <si>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</si>
  <si>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</si>
  <si>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</si>
  <si>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</si>
  <si>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</si>
  <si>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</si>
  <si>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</si>
  <si>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</si>
  <si>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</si>
  <si>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</si>
  <si>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</si>
  <si>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</si>
  <si>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</si>
  <si>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</si>
  <si>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</si>
  <si>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</si>
  <si>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</si>
  <si>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</si>
  <si>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</si>
  <si>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</si>
  <si>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пшеничный 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</si>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</sst>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.01&#1079;&#1072;&#107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76;&#1077;&#1082;&#1072;&#1073;&#1088;&#1100;%202022%20-%20&#1043;&#1055;&#1044;%20-\22,12&#1075;&#1087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9;&#1042;&#1052;\Desktop\24,01&#1075;&#1087;&#1076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07.03%20&#1075;&#1087;&#1076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bSh\&#1056;&#1072;&#1073;&#1086;&#1095;&#1080;&#1081;%20&#1089;&#1090;&#1086;&#1083;\&#1089;&#1077;&#1085;&#1090;&#1103;&#1073;&#1088;&#1100;%202022\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Суп молочный с макаронными изделиями</v>
          </cell>
        </row>
        <row r="7">
          <cell r="A7" t="str">
            <v>Чай с сахаром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Щи из св. капусты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каша гречневая вязкая</v>
          </cell>
          <cell r="I7">
            <v>5.8879999999999999</v>
          </cell>
        </row>
        <row r="8">
          <cell r="A8" t="str">
            <v>90 Фрикадельки  из птицы</v>
          </cell>
          <cell r="I8">
            <v>27.160399999999999</v>
          </cell>
        </row>
        <row r="9">
          <cell r="A9" t="str">
            <v>соус томатный</v>
          </cell>
          <cell r="I9">
            <v>2.9334999999999996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10">
          <cell r="A10" t="str">
            <v>Сок фруктовый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58</v>
      </c>
      <c r="D4" s="37" t="str">
        <f>'[1]На стенд'!$A$6</f>
        <v>Суп молочный с макаронными изделиями</v>
      </c>
      <c r="E4" s="15">
        <v>250</v>
      </c>
      <c r="F4" s="25">
        <v>11.47</v>
      </c>
      <c r="G4" s="15">
        <v>11</v>
      </c>
      <c r="H4" s="15">
        <v>5</v>
      </c>
      <c r="I4" s="15">
        <v>7</v>
      </c>
      <c r="J4" s="16">
        <v>17</v>
      </c>
    </row>
    <row r="5" spans="1:10" x14ac:dyDescent="0.25">
      <c r="A5" s="7"/>
      <c r="B5" s="1" t="s">
        <v>12</v>
      </c>
      <c r="C5" s="2">
        <v>145</v>
      </c>
      <c r="D5" s="38" t="str">
        <f>'[1]На стенд'!$A$7</f>
        <v>Чай с сахаром</v>
      </c>
      <c r="E5" s="17">
        <v>200</v>
      </c>
      <c r="F5" s="26">
        <v>1.68</v>
      </c>
      <c r="G5" s="17">
        <v>0</v>
      </c>
      <c r="H5" s="17">
        <v>0</v>
      </c>
      <c r="I5" s="17"/>
      <c r="J5" s="18">
        <v>15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1.6</v>
      </c>
      <c r="G6" s="17">
        <v>0</v>
      </c>
      <c r="H6" s="17">
        <v>1.27</v>
      </c>
      <c r="I6" s="17">
        <v>0.13</v>
      </c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41</v>
      </c>
      <c r="D13" s="38" t="str">
        <f>'[2]На стенд'!$A$6</f>
        <v>200 Щи из св. капусты</v>
      </c>
      <c r="E13" s="17">
        <v>200</v>
      </c>
      <c r="F13" s="26">
        <v>7.15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204</v>
      </c>
      <c r="D14" s="38" t="str">
        <f>'[3]На стенд'!$A$8</f>
        <v>90 Фрикадельки  из птицы</v>
      </c>
      <c r="E14" s="17">
        <v>90</v>
      </c>
      <c r="F14" s="26">
        <f>'[3]На стенд'!$I$8</f>
        <v>27.160399999999999</v>
      </c>
      <c r="G14" s="17">
        <v>0</v>
      </c>
      <c r="H14" s="17">
        <v>13</v>
      </c>
      <c r="I14" s="17">
        <v>12</v>
      </c>
      <c r="J14" s="18">
        <v>9</v>
      </c>
    </row>
    <row r="15" spans="1:10" x14ac:dyDescent="0.25">
      <c r="A15" s="7"/>
      <c r="B15" s="1" t="s">
        <v>18</v>
      </c>
      <c r="C15" s="2">
        <v>136</v>
      </c>
      <c r="D15" s="38" t="str">
        <f>'[3]На стенд'!$A$7</f>
        <v>150 каша гречневая вязкая</v>
      </c>
      <c r="E15" s="17">
        <v>150</v>
      </c>
      <c r="F15" s="26">
        <f>'[3]На стенд'!$I$7</f>
        <v>5.8879999999999999</v>
      </c>
      <c r="G15" s="17">
        <v>0</v>
      </c>
      <c r="H15" s="17">
        <v>5</v>
      </c>
      <c r="I15" s="17">
        <v>7</v>
      </c>
      <c r="J15" s="18">
        <v>60</v>
      </c>
    </row>
    <row r="16" spans="1:10" x14ac:dyDescent="0.25">
      <c r="A16" s="7"/>
      <c r="B16" s="1" t="s">
        <v>19</v>
      </c>
      <c r="C16" s="2"/>
      <c r="D16" s="38" t="str">
        <f>'[4]На стенд'!$A$10</f>
        <v>Сок фруктовый</v>
      </c>
      <c r="E16" s="17">
        <v>200</v>
      </c>
      <c r="F16" s="26">
        <v>8.27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8" t="str">
        <f>'[5]На стенд'!$A$11</f>
        <v>хлеб пшеничный</v>
      </c>
      <c r="E17" s="17">
        <v>30</v>
      </c>
      <c r="F17" s="26">
        <v>1.6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29</v>
      </c>
      <c r="E18" s="17">
        <v>30</v>
      </c>
      <c r="F18" s="26">
        <v>1.46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'[3]На стенд'!$A$9</f>
        <v>соус томатный</v>
      </c>
      <c r="E19" s="30">
        <v>50</v>
      </c>
      <c r="F19" s="31">
        <f>'[3]На стенд'!$I$9</f>
        <v>2.9334999999999996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</cp:lastModifiedBy>
  <cp:lastPrinted>2021-05-18T10:32:40Z</cp:lastPrinted>
  <dcterms:created xsi:type="dcterms:W3CDTF">2015-06-05T18:19:34Z</dcterms:created>
  <dcterms:modified xsi:type="dcterms:W3CDTF">2023-04-10T07:45:38Z</dcterms:modified>
</cp:coreProperties>
</file>