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4" i="1" l="1"/>
  <c r="F5" i="1"/>
  <c r="D4" i="1"/>
  <c r="D5" i="1"/>
  <c r="F19" i="1"/>
  <c r="F16" i="1"/>
  <c r="D16" i="1"/>
  <c r="F14" i="1"/>
  <c r="F15" i="1"/>
  <c r="D15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<sst xmlns="http://schemas.openxmlformats.org/spreadsheetml/2006/main" count="30" uniqueCount="30">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</sst>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5,0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8,02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8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5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ячневая молочная вязкая</v>
          </cell>
          <cell r="I6">
            <v>11.471999999999998</v>
          </cell>
        </row>
        <row r="7">
          <cell r="A7" t="str">
            <v>Чай с сахаром</v>
          </cell>
          <cell r="I7">
            <v>1.677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100 Котлета рыбная "Любительская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  <row r="7">
          <cell r="A7" t="str">
            <v>150 макаронные изделия отварные</v>
          </cell>
          <cell r="I7">
            <v>8.9540000000000006</v>
          </cell>
        </row>
        <row r="8">
          <cell r="I8">
            <v>40.101299999999995</v>
          </cell>
        </row>
        <row r="9">
          <cell r="I9">
            <v>2.9334999999999996</v>
          </cell>
        </row>
        <row r="10">
          <cell r="A10" t="str">
            <v>Компот из сухофруктов</v>
          </cell>
          <cell r="I10">
            <v>4.3550000000000004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7" t="str">
        <f>'[1]На стенд'!A6</f>
        <v>каша ячневая молочная вязкая</v>
      </c>
      <c r="E4" s="15">
        <v>200</v>
      </c>
      <c r="F4" s="25">
        <f>'[1]На стенд'!I6</f>
        <v>11.471999999999998</v>
      </c>
      <c r="G4" s="15">
        <v>1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145</v>
      </c>
      <c r="D5" s="38" t="str">
        <f>'[1]На стенд'!A7</f>
        <v>Чай с сахаром</v>
      </c>
      <c r="E5" s="17">
        <v>200</v>
      </c>
      <c r="F5" s="26">
        <f>'[1]На стенд'!I7</f>
        <v>1.677</v>
      </c>
      <c r="G5" s="17">
        <v>1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0</v>
      </c>
      <c r="I6" s="17"/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138</v>
      </c>
      <c r="D13" s="38" t="str">
        <f>'[2]На стенд'!$A$6</f>
        <v>200 суп картофельный с крупой(2)</v>
      </c>
      <c r="E13" s="17">
        <v>200</v>
      </c>
      <c r="F13" s="26">
        <v>7.21</v>
      </c>
      <c r="G13" s="17">
        <v>24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90</v>
      </c>
      <c r="D14" s="38" t="str">
        <f>'[3]На стенд'!$A$8</f>
        <v>100 Котлета рыбная "Любительская</v>
      </c>
      <c r="E14" s="17">
        <v>90</v>
      </c>
      <c r="F14" s="26">
        <f>'[4]На стенд'!$I$8</f>
        <v>40.101299999999995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'[4]На стенд'!$A$7</f>
        <v>150 макаронные изделия отварные</v>
      </c>
      <c r="E15" s="17">
        <v>150</v>
      </c>
      <c r="F15" s="26">
        <f>'[4]На стенд'!$I$7</f>
        <v>8.9540000000000006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'[4]На стенд'!$A$10</f>
        <v>Компот из сухофруктов</v>
      </c>
      <c r="E16" s="17">
        <v>200</v>
      </c>
      <c r="F16" s="26">
        <f>'[4]На стенд'!$I$10</f>
        <v>4.3550000000000004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f>'[4]На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2023-02-20T05:18:52Z</dcterms:modified>
</cp:coreProperties>
</file>