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16" i="1" l="1"/>
  <c r="D14" i="1" l="1"/>
  <c r="D15" i="1"/>
  <c r="D13" i="1"/>
  <c r="D4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<sst xmlns="http://schemas.openxmlformats.org/spreadsheetml/2006/main" count="30" uniqueCount="30">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</sst>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8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8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02,1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76;&#1077;&#1082;&#1072;&#1073;&#1088;&#1100;%202022%20-%20(1-5)%20-/16,12&#1079;&#1072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100 Котлета рыбная "Любительская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Напиток лимонный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Какао с молоком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58</v>
      </c>
      <c r="D4" s="37" t="str">
        <f>'[1]На стенд'!$A$6</f>
        <v>Суп молочный с макаронными изделиями</v>
      </c>
      <c r="E4" s="15">
        <v>250</v>
      </c>
      <c r="F4" s="25">
        <v>5.43</v>
      </c>
      <c r="G4" s="15">
        <v>11</v>
      </c>
      <c r="H4" s="15">
        <v>5</v>
      </c>
      <c r="I4" s="15">
        <v>7</v>
      </c>
      <c r="J4" s="16">
        <v>17</v>
      </c>
    </row>
    <row r="5" spans="1:10" x14ac:dyDescent="0.25">
      <c r="A5" s="7"/>
      <c r="B5" s="1" t="s">
        <v>12</v>
      </c>
      <c r="C5" s="2">
        <v>149</v>
      </c>
      <c r="D5" s="38" t="str">
        <f>'[6]На стенд'!$A$7</f>
        <v>Какао с молоком</v>
      </c>
      <c r="E5" s="17">
        <v>200</v>
      </c>
      <c r="F5" s="26">
        <v>7.76</v>
      </c>
      <c r="G5" s="17">
        <v>1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'[2]На стенд'!$A$6</f>
        <v>200 Суп картофельный с макар. Изд</v>
      </c>
      <c r="E13" s="17">
        <v>200</v>
      </c>
      <c r="F13" s="26">
        <v>3.65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100 Котлета рыбная "Любительская</v>
      </c>
      <c r="E14" s="17">
        <v>90</v>
      </c>
      <c r="F14" s="26">
        <v>36.590000000000003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'[2]На стенд'!$A$7</f>
        <v>150 каша гречневая вязкая</v>
      </c>
      <c r="E15" s="17">
        <v>150</v>
      </c>
      <c r="F15" s="26">
        <v>6.95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156</v>
      </c>
      <c r="D16" s="38" t="str">
        <f>'[3]На стенд'!$A$10</f>
        <v>Напиток лимонный</v>
      </c>
      <c r="E16" s="17">
        <v>200</v>
      </c>
      <c r="F16" s="26">
        <v>4.2</v>
      </c>
      <c r="G16" s="17">
        <v>2.8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2.9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2022-12-15T05:15:37Z</dcterms:modified>
</cp:coreProperties>
</file>