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3" i="1" l="1"/>
  <c r="D14" i="1" l="1"/>
  <c r="D15" i="1"/>
  <c r="D5" i="1"/>
  <c r="D4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<sst xmlns="http://schemas.openxmlformats.org/spreadsheetml/2006/main" count="31" uniqueCount="31">
  <si>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</si>
  <si>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</si>
  <si>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</si>
  <si>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</si>
  <si>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</si>
  <si>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</si>
  <si>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</si>
  <si>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</si>
  <si>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</si>
  <si>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</si>
  <si>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</si>
  <si>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</si>
  <si>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</si>
  <si>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</si>
  <si>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</si>
  <si>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</si>
  <si>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</si>
  <si>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</si>
  <si>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</si>
  <si>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</si>
  <si>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</si>
  <si>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</si>
  <si>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</si>
  <si>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</si>
  <si>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</si>
  <si>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</si>
  <si>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</si>
  <si>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</si>
  <si>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</si>
  <si>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>соус томатный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</si>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</sst>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)/20,09%20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04,10%20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20,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08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молочный с макаронными изделиями</v>
          </cell>
        </row>
        <row r="7">
          <cell r="A7" t="str">
            <v>Чай с молоком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Щи из св. капусты</v>
          </cell>
        </row>
        <row r="7">
          <cell r="A7" t="str">
            <v>150 каша гречневая вязкая</v>
          </cell>
        </row>
        <row r="8">
          <cell r="A8" t="str">
            <v>90 Фрикадельки  из птицы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10">
          <cell r="A10" t="str">
            <v>Сок фруктовый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58</v>
      </c>
      <c r="D4" s="38" t="str">
        <f>'[1]На стенд'!$A$6</f>
        <v>Суп молочный с макаронными изделиями</v>
      </c>
      <c r="E4" s="15">
        <v>250</v>
      </c>
      <c r="F4" s="25">
        <v>5.43</v>
      </c>
      <c r="G4" s="15">
        <v>10.63</v>
      </c>
      <c r="H4" s="15">
        <v>4.5</v>
      </c>
      <c r="I4" s="15">
        <v>6.7</v>
      </c>
      <c r="J4" s="16">
        <v>16.5</v>
      </c>
    </row>
    <row r="5" spans="1:10" x14ac:dyDescent="0.25">
      <c r="A5" s="7"/>
      <c r="B5" s="1" t="s">
        <v>12</v>
      </c>
      <c r="C5" s="2"/>
      <c r="D5" s="39" t="str">
        <f>'[1]На стенд'!$A$7</f>
        <v>Чай с молоком</v>
      </c>
      <c r="E5" s="17">
        <v>200</v>
      </c>
      <c r="F5" s="26">
        <v>4.38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9" t="str">
        <f>'[2]На стенд'!$A$6</f>
        <v>200 уха со взбитым яйцом((2)</v>
      </c>
      <c r="E13" s="17">
        <v>200</v>
      </c>
      <c r="F13" s="26">
        <v>19.260000000000002</v>
      </c>
      <c r="G13" s="17">
        <v>17.260000000000002</v>
      </c>
      <c r="H13" s="17">
        <v>13.5</v>
      </c>
      <c r="I13" s="17">
        <v>3.6</v>
      </c>
      <c r="J13" s="18">
        <v>12.5</v>
      </c>
    </row>
    <row r="14" spans="1:10" x14ac:dyDescent="0.25">
      <c r="A14" s="7"/>
      <c r="B14" s="1" t="s">
        <v>17</v>
      </c>
      <c r="C14" s="2">
        <v>204</v>
      </c>
      <c r="D14" s="39" t="str">
        <f>'[3]На стенд'!$A$8</f>
        <v>90 Фрикадельки  из птицы</v>
      </c>
      <c r="E14" s="17">
        <v>90</v>
      </c>
      <c r="F14" s="26">
        <v>29.32</v>
      </c>
      <c r="G14" s="17">
        <v>0.43</v>
      </c>
      <c r="H14" s="17">
        <v>13.3</v>
      </c>
      <c r="I14" s="17">
        <v>11.87</v>
      </c>
      <c r="J14" s="18">
        <v>8.67</v>
      </c>
    </row>
    <row r="15" spans="1:10" x14ac:dyDescent="0.25">
      <c r="A15" s="7"/>
      <c r="B15" s="1" t="s">
        <v>18</v>
      </c>
      <c r="C15" s="2">
        <v>136</v>
      </c>
      <c r="D15" s="39" t="str">
        <f>'[3]На стенд'!$A$7</f>
        <v>150 каша гречневая вязкая</v>
      </c>
      <c r="E15" s="17">
        <v>150</v>
      </c>
      <c r="F15" s="26">
        <v>6.95</v>
      </c>
      <c r="G15" s="17">
        <v>0</v>
      </c>
      <c r="H15" s="17">
        <v>4.8</v>
      </c>
      <c r="I15" s="17">
        <v>7.24</v>
      </c>
      <c r="J15" s="18">
        <v>60</v>
      </c>
    </row>
    <row r="16" spans="1:10" x14ac:dyDescent="0.25">
      <c r="A16" s="7"/>
      <c r="B16" s="1" t="s">
        <v>19</v>
      </c>
      <c r="C16" s="2"/>
      <c r="D16" s="39" t="str">
        <f>'[5]На стенд'!$A$10</f>
        <v>Сок фруктовый</v>
      </c>
      <c r="E16" s="17">
        <v>200</v>
      </c>
      <c r="F16" s="26">
        <v>8.27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9" t="str">
        <f>'[4]На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7" t="s">
        <v>29</v>
      </c>
      <c r="E19" s="30">
        <v>50</v>
      </c>
      <c r="F19" s="31">
        <v>2.87</v>
      </c>
      <c r="G19" s="30">
        <v>1.5</v>
      </c>
      <c r="H19" s="30">
        <v>1.3</v>
      </c>
      <c r="I19" s="30">
        <v>4.8</v>
      </c>
      <c r="J19" s="32">
        <v>4.7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2022-11-08T04:57:05Z</dcterms:modified>
</cp:coreProperties>
</file>