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bSh\Рабочий стол\столовая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5" i="1"/>
  <c r="D13" i="1"/>
  <c r="D5" i="1"/>
  <c r="D4" i="1"/>
  <c r="D19" i="1" l="1"/>
  <c r="D16" i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<sst xmlns="http://schemas.openxmlformats.org/spreadsheetml/2006/main" count="30" uniqueCount="30">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</sst>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&#1086;&#1073;&#1077;&#1076;/23,09%20&#1075;&#1087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(1-5%20&#1079;&#1072;&#1074;&#1090;&#1088;&#1072;&#1082;)/10.10&#1079;&#1072;&#1074;&#1090;&#1088;&#1072;&#108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&#1086;&#1073;&#1077;&#1076;/10,10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карт. С мясными фрикадельками</v>
          </cell>
        </row>
        <row r="9">
          <cell r="A9" t="str">
            <v>соус томатный</v>
          </cell>
        </row>
        <row r="10">
          <cell r="A10" t="str">
            <v>Компот из сухофруктов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овсяная "геркулес" жидкая</v>
          </cell>
        </row>
        <row r="7">
          <cell r="A7" t="str">
            <v>чай с лимоном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макар. Изд</v>
          </cell>
        </row>
        <row r="7">
          <cell r="A7" t="str">
            <v>150 каша гречневая вязкая</v>
          </cell>
        </row>
        <row r="8">
          <cell r="A8" t="str">
            <v>90Котлета рыбная "Любительская"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44844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129</v>
      </c>
      <c r="D4" s="37" t="str">
        <f>'[3]На стенд'!$A$6</f>
        <v>каша овсяная "геркулес" жидкая</v>
      </c>
      <c r="E4" s="15">
        <v>200</v>
      </c>
      <c r="F4" s="25">
        <v>11.03</v>
      </c>
      <c r="G4" s="15">
        <v>1.38</v>
      </c>
      <c r="H4" s="15">
        <v>6.2</v>
      </c>
      <c r="I4" s="15">
        <v>9.6</v>
      </c>
      <c r="J4" s="16">
        <v>26.6</v>
      </c>
    </row>
    <row r="5" spans="1:10" x14ac:dyDescent="0.25">
      <c r="A5" s="7"/>
      <c r="B5" s="1" t="s">
        <v>12</v>
      </c>
      <c r="C5" s="2"/>
      <c r="D5" s="38" t="str">
        <f>'[3]На стенд'!$A$7</f>
        <v>чай с лимоном</v>
      </c>
      <c r="E5" s="17">
        <v>200</v>
      </c>
      <c r="F5" s="26">
        <v>2.94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46</v>
      </c>
      <c r="D13" s="38" t="str">
        <f>'[4]На стенд'!$A$6</f>
        <v>200 Суп картофельный с макар. Изд</v>
      </c>
      <c r="E13" s="17">
        <v>200</v>
      </c>
      <c r="F13" s="26">
        <v>3.62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'[4]На стенд'!$A$8</f>
        <v>90Котлета рыбная "Любительская"</v>
      </c>
      <c r="E14" s="17">
        <v>90</v>
      </c>
      <c r="F14" s="26">
        <v>33.090000000000003</v>
      </c>
      <c r="G14" s="17">
        <v>0.74</v>
      </c>
      <c r="H14" s="17">
        <v>10.24</v>
      </c>
      <c r="I14" s="17">
        <v>5.44</v>
      </c>
      <c r="J14" s="18">
        <v>5.44</v>
      </c>
    </row>
    <row r="15" spans="1:10" x14ac:dyDescent="0.25">
      <c r="A15" s="7"/>
      <c r="B15" s="1" t="s">
        <v>18</v>
      </c>
      <c r="C15" s="2">
        <v>136</v>
      </c>
      <c r="D15" s="38" t="str">
        <f>'[4]На стенд'!$A$7</f>
        <v>150 каша гречневая вязкая</v>
      </c>
      <c r="E15" s="17">
        <v>150</v>
      </c>
      <c r="F15" s="26">
        <v>6.86</v>
      </c>
      <c r="G15" s="17">
        <v>0</v>
      </c>
      <c r="H15" s="17">
        <v>4.8</v>
      </c>
      <c r="I15" s="17">
        <v>7.24</v>
      </c>
      <c r="J15" s="18">
        <v>60</v>
      </c>
    </row>
    <row r="16" spans="1:10" x14ac:dyDescent="0.25">
      <c r="A16" s="7"/>
      <c r="B16" s="1" t="s">
        <v>19</v>
      </c>
      <c r="C16" s="2">
        <v>153</v>
      </c>
      <c r="D16" s="38" t="str">
        <f>'[1]На стенд'!$A$10</f>
        <v>Компот из сухофруктов</v>
      </c>
      <c r="E16" s="17">
        <v>200</v>
      </c>
      <c r="F16" s="26">
        <v>4.3600000000000003</v>
      </c>
      <c r="G16" s="17">
        <v>36.200000000000003</v>
      </c>
      <c r="H16" s="17">
        <v>0.4</v>
      </c>
      <c r="I16" s="17">
        <v>0.02</v>
      </c>
      <c r="J16" s="18">
        <v>24.97</v>
      </c>
    </row>
    <row r="17" spans="1:10" x14ac:dyDescent="0.25">
      <c r="A17" s="7"/>
      <c r="B17" s="1" t="s">
        <v>24</v>
      </c>
      <c r="C17" s="2"/>
      <c r="D17" s="38" t="str">
        <f>'[2]На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'[1]На стенд'!$A$9</f>
        <v>соус томатный</v>
      </c>
      <c r="E19" s="30">
        <v>50</v>
      </c>
      <c r="F19" s="31">
        <v>2.85</v>
      </c>
      <c r="G19" s="30">
        <v>1.95</v>
      </c>
      <c r="H19" s="30">
        <v>1.3</v>
      </c>
      <c r="I19" s="30">
        <v>4.8</v>
      </c>
      <c r="J19" s="32">
        <v>4.7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2022-10-10T06:47:50Z</dcterms:modified>
</cp:coreProperties>
</file>