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6" i="1"/>
  <c r="D17" i="1"/>
  <c r="D5" i="1"/>
  <c r="D14" i="1" l="1"/>
  <c r="D15" i="1"/>
  <c r="D13" i="1"/>
  <c r="D4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<sst xmlns="http://schemas.openxmlformats.org/spreadsheetml/2006/main" count="31" uniqueCount="31">
  <si>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</si>
  <si>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</si>
  <si>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</si>
  <si>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</si>
  <si>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</si>
  <si>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</si>
  <si>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</si>
  <si>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</si>
  <si>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</si>
  <si>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</si>
  <si>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</si>
  <si>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</si>
  <si>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</si>
  <si>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</si>
  <si>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</si>
  <si>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</si>
  <si>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</si>
  <si>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</si>
  <si>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</si>
  <si>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</si>
  <si>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</si>
  <si>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</si>
  <si>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</si>
  <si>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</si>
  <si>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</si>
  <si>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</si>
  <si>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</si>
  <si>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</si>
  <si>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</si>
  <si>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>соус томатный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</si>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</sst>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)/16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16,09%20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30,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30,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овсяная "геркулес"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 рыба, запеченная в яйце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0">
          <cell r="A10" t="str">
            <v>Напиток лимонный</v>
          </cell>
        </row>
        <row r="11">
          <cell r="A11" t="str">
            <v>хлеб пшеничный</v>
          </cell>
        </row>
        <row r="13">
          <cell r="A13" t="str">
            <v>Сок фруктовый 0,2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8" t="str">
        <f>'[1]На стенд'!$A$6</f>
        <v>каша овсяная "геркулес" жидкая</v>
      </c>
      <c r="E4" s="15">
        <v>200</v>
      </c>
      <c r="F4" s="25">
        <v>11.03</v>
      </c>
      <c r="G4" s="15">
        <v>1.38</v>
      </c>
      <c r="H4" s="15">
        <v>6.2</v>
      </c>
      <c r="I4" s="15">
        <v>9.6</v>
      </c>
      <c r="J4" s="16">
        <v>26.6</v>
      </c>
    </row>
    <row r="5" spans="1:10" x14ac:dyDescent="0.25">
      <c r="A5" s="7"/>
      <c r="B5" s="1" t="s">
        <v>12</v>
      </c>
      <c r="C5" s="2">
        <v>145</v>
      </c>
      <c r="D5" s="39" t="str">
        <f>'[3]На стенд'!$A$7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9" t="str">
        <f>'[2]На стенд'!$A$6</f>
        <v>200 Суп картофельный с макар. Изд</v>
      </c>
      <c r="E13" s="17">
        <v>200</v>
      </c>
      <c r="F13" s="26">
        <v>3.62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86</v>
      </c>
      <c r="D14" s="39" t="str">
        <f>'[2]На стенд'!$A$8</f>
        <v>90 рыба, запеченная в яйце</v>
      </c>
      <c r="E14" s="17">
        <v>90</v>
      </c>
      <c r="F14" s="26">
        <v>31.2</v>
      </c>
      <c r="G14" s="17">
        <v>0.8</v>
      </c>
      <c r="H14" s="17">
        <v>14.13</v>
      </c>
      <c r="I14" s="17">
        <v>33.119999999999997</v>
      </c>
      <c r="J14" s="18">
        <v>2.7</v>
      </c>
    </row>
    <row r="15" spans="1:10" x14ac:dyDescent="0.25">
      <c r="A15" s="7"/>
      <c r="B15" s="1" t="s">
        <v>18</v>
      </c>
      <c r="C15" s="2">
        <v>136</v>
      </c>
      <c r="D15" s="39" t="str">
        <f>'[2]На стенд'!$A$7</f>
        <v>150 каша гречневая вязкая</v>
      </c>
      <c r="E15" s="17">
        <v>150</v>
      </c>
      <c r="F15" s="26">
        <v>6.86</v>
      </c>
      <c r="G15" s="17">
        <v>0</v>
      </c>
      <c r="H15" s="17">
        <v>4.8</v>
      </c>
      <c r="I15" s="17">
        <v>7.24</v>
      </c>
      <c r="J15" s="18">
        <v>60</v>
      </c>
    </row>
    <row r="16" spans="1:10" x14ac:dyDescent="0.25">
      <c r="A16" s="7"/>
      <c r="B16" s="1" t="s">
        <v>19</v>
      </c>
      <c r="C16" s="2">
        <v>156</v>
      </c>
      <c r="D16" s="39" t="str">
        <f>'[4]На стенд'!$A$10</f>
        <v>Напиток лимонный</v>
      </c>
      <c r="E16" s="17">
        <v>200</v>
      </c>
      <c r="F16" s="26">
        <v>4.2</v>
      </c>
      <c r="G16" s="17">
        <v>2.8</v>
      </c>
      <c r="H16" s="17">
        <v>0.1</v>
      </c>
      <c r="I16" s="17"/>
      <c r="J16" s="18">
        <v>24.2</v>
      </c>
    </row>
    <row r="17" spans="1:10" x14ac:dyDescent="0.25">
      <c r="A17" s="7"/>
      <c r="B17" s="1" t="s">
        <v>24</v>
      </c>
      <c r="C17" s="2"/>
      <c r="D17" s="39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10.83</v>
      </c>
    </row>
    <row r="19" spans="1:10" x14ac:dyDescent="0.25">
      <c r="A19" s="7"/>
      <c r="B19" s="29"/>
      <c r="C19" s="29">
        <v>141</v>
      </c>
      <c r="D19" s="37" t="s">
        <v>29</v>
      </c>
      <c r="E19" s="30">
        <v>50</v>
      </c>
      <c r="F19" s="31">
        <v>2.85</v>
      </c>
      <c r="G19" s="30">
        <v>1.5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 t="str">
        <f>'[4]На стенд'!$A$13</f>
        <v>Сок фруктовый 0,2</v>
      </c>
      <c r="E20" s="19"/>
      <c r="F20" s="27">
        <v>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2022-10-03T07:49:24Z</dcterms:modified>
</cp:coreProperties>
</file>