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J16" i="1"/>
  <c r="H15" i="1"/>
  <c r="I15" i="1"/>
  <c r="J15" i="1"/>
  <c r="D16" i="1"/>
  <c r="D14" i="1"/>
  <c r="D15" i="1"/>
  <c r="D13" i="1"/>
  <c r="H4" i="1"/>
  <c r="I4" i="1"/>
  <c r="J4" i="1"/>
  <c r="D5" i="1"/>
  <c r="D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<sst xmlns="http://schemas.openxmlformats.org/spreadsheetml/2006/main" count="31" uniqueCount="31">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</sst>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15,09%20&#1079;&#1072;&#1074;&#1090;&#1088;&#1072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15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  <cell r="D6" t="str">
            <v>5,8</v>
          </cell>
          <cell r="E6" t="str">
            <v>8,4</v>
          </cell>
          <cell r="F6">
            <v>29</v>
          </cell>
        </row>
        <row r="7">
          <cell r="A7" t="str">
            <v>чай с лимоном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  <cell r="D7" t="str">
            <v>3,45</v>
          </cell>
          <cell r="E7" t="str">
            <v>5,55</v>
          </cell>
          <cell r="F7" t="str">
            <v>35,1</v>
          </cell>
        </row>
        <row r="8">
          <cell r="A8" t="str">
            <v>90 Биточки, котлеты из говядины</v>
          </cell>
        </row>
        <row r="10">
          <cell r="A10" t="str">
            <v>Компот из изюма</v>
          </cell>
          <cell r="D10" t="str">
            <v>0,4</v>
          </cell>
          <cell r="F10" t="str">
            <v>27,4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8" t="str">
        <f>'[1]На стенд'!$A$6</f>
        <v>каша манная молочная жидкая</v>
      </c>
      <c r="E4" s="15">
        <v>200</v>
      </c>
      <c r="F4" s="25">
        <v>11.35</v>
      </c>
      <c r="G4" s="15">
        <v>1.38</v>
      </c>
      <c r="H4" s="15" t="str">
        <f>'[1]На стенд'!D6</f>
        <v>5,8</v>
      </c>
      <c r="I4" s="15" t="str">
        <f>'[1]На стенд'!E6</f>
        <v>8,4</v>
      </c>
      <c r="J4" s="16">
        <f>'[1]На стенд'!F6</f>
        <v>29</v>
      </c>
    </row>
    <row r="5" spans="1:10" x14ac:dyDescent="0.25">
      <c r="A5" s="7"/>
      <c r="B5" s="1" t="s">
        <v>12</v>
      </c>
      <c r="C5" s="2">
        <v>145</v>
      </c>
      <c r="D5" s="39" t="str">
        <f>'[1]На стенд'!$A$7</f>
        <v>чай с лимоном</v>
      </c>
      <c r="E5" s="17">
        <v>200</v>
      </c>
      <c r="F5" s="26">
        <v>2.94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9" t="str">
        <f>'[2]На стенд'!$A$6</f>
        <v>200 Рассольник Ленинградский</v>
      </c>
      <c r="E13" s="17">
        <v>200</v>
      </c>
      <c r="F13" s="26">
        <v>7.33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76</v>
      </c>
      <c r="D14" s="39" t="str">
        <f>'[2]На стенд'!$A$8</f>
        <v>90 Биточки, котлеты из говядины</v>
      </c>
      <c r="E14" s="17">
        <v>90</v>
      </c>
      <c r="F14" s="26">
        <v>48.8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92</v>
      </c>
      <c r="D15" s="39" t="str">
        <f>'[2]На стенд'!$A$7</f>
        <v>150 Рис припущенный</v>
      </c>
      <c r="E15" s="17">
        <v>150</v>
      </c>
      <c r="F15" s="26">
        <v>9.4600000000000009</v>
      </c>
      <c r="G15" s="17">
        <v>0</v>
      </c>
      <c r="H15" s="17" t="str">
        <f>'[2]На стенд'!D7</f>
        <v>3,45</v>
      </c>
      <c r="I15" s="17" t="str">
        <f>'[2]На стенд'!E7</f>
        <v>5,55</v>
      </c>
      <c r="J15" s="18" t="str">
        <f>'[2]На стенд'!F7</f>
        <v>35,1</v>
      </c>
    </row>
    <row r="16" spans="1:10" x14ac:dyDescent="0.25">
      <c r="A16" s="7"/>
      <c r="B16" s="1" t="s">
        <v>19</v>
      </c>
      <c r="C16" s="2">
        <v>145</v>
      </c>
      <c r="D16" s="39" t="str">
        <f>'[2]На стенд'!$A$10</f>
        <v>Компот из изюма</v>
      </c>
      <c r="E16" s="17">
        <v>200</v>
      </c>
      <c r="F16" s="26">
        <v>5.66</v>
      </c>
      <c r="G16" s="17"/>
      <c r="H16" s="17" t="str">
        <f>'[2]На стенд'!D10</f>
        <v>0,4</v>
      </c>
      <c r="I16" s="17"/>
      <c r="J16" s="18" t="str">
        <f>'[2]На стенд'!F10</f>
        <v>27,4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10.83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2.87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2022-09-15T07:01:15Z</dcterms:modified>
</cp:coreProperties>
</file>