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bSh\Рабочий стол\столова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H14" i="1"/>
  <c r="I14" i="1"/>
  <c r="J14" i="1"/>
  <c r="H15" i="1"/>
  <c r="I15" i="1"/>
  <c r="J15" i="1"/>
  <c r="D16" i="1"/>
  <c r="D15" i="1"/>
  <c r="D13" i="1"/>
  <c r="D5" i="1" l="1"/>
  <c r="D4" i="1"/>
  <c r="D14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<sst xmlns="http://schemas.openxmlformats.org/spreadsheetml/2006/main" count="31" uniqueCount="31">
  <si>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</si>
  <si>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</si>
  <si>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</si>
  <si>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</si>
  <si>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</si>
  <si>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</si>
  <si>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</si>
  <si>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</si>
  <si>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</si>
  <si>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</si>
  <si>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</si>
  <si>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</si>
  <si>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</si>
  <si>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</si>
  <si>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</si>
  <si>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</si>
  <si>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</si>
  <si>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</si>
  <si>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</si>
  <si>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</si>
  <si>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</si>
  <si>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</si>
  <si>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</si>
  <si>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</si>
  <si>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</si>
  <si>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</si>
  <si>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</si>
  <si>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</si>
  <si>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пшеничный </t>
  </si>
  <si>
    <t>соус томатный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</si>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</sst>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%20(1-5)/13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09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13,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молочный с макаронными изделиями</v>
          </cell>
        </row>
        <row r="7">
          <cell r="A7" t="str">
            <v>Какао с молоком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8">
          <cell r="A8" t="str">
            <v>90 Фрикадельки  из птицы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  <cell r="D7" t="str">
            <v>4,8</v>
          </cell>
          <cell r="E7" t="str">
            <v>7,24</v>
          </cell>
          <cell r="F7">
            <v>60</v>
          </cell>
        </row>
        <row r="8">
          <cell r="D8" t="str">
            <v>13,3</v>
          </cell>
          <cell r="E8" t="str">
            <v>11,87</v>
          </cell>
          <cell r="F8" t="str">
            <v>8,67</v>
          </cell>
        </row>
        <row r="10">
          <cell r="A10" t="str">
            <v>Напиток лимонный</v>
          </cell>
          <cell r="D10" t="str">
            <v>0,1</v>
          </cell>
          <cell r="F10" t="str">
            <v>24,2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H16" sqref="H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127</v>
      </c>
      <c r="D4" s="38" t="str">
        <f>'[1]На стенд'!$A$6</f>
        <v>Суп молочный с макаронными изделиями</v>
      </c>
      <c r="E4" s="15">
        <v>250</v>
      </c>
      <c r="F4" s="25">
        <v>5.28</v>
      </c>
      <c r="G4" s="15">
        <v>10.63</v>
      </c>
      <c r="H4" s="15">
        <v>4.5</v>
      </c>
      <c r="I4" s="15">
        <v>6.7</v>
      </c>
      <c r="J4" s="16">
        <v>16.5</v>
      </c>
    </row>
    <row r="5" spans="1:10" x14ac:dyDescent="0.25">
      <c r="A5" s="7"/>
      <c r="B5" s="1" t="s">
        <v>12</v>
      </c>
      <c r="C5" s="2">
        <v>145</v>
      </c>
      <c r="D5" s="39" t="str">
        <f>'[1]На стенд'!$A$7</f>
        <v>Какао с молоком</v>
      </c>
      <c r="E5" s="17">
        <v>200</v>
      </c>
      <c r="F5" s="26">
        <v>7.53</v>
      </c>
      <c r="G5" s="17">
        <v>1.3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1.6</v>
      </c>
      <c r="G6" s="17">
        <v>0</v>
      </c>
      <c r="H6" s="17">
        <v>1.27</v>
      </c>
      <c r="I6" s="17">
        <v>0.13</v>
      </c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9" t="str">
        <f>'[3]На стенд'!$A$6</f>
        <v>200 Щи из св. капусты</v>
      </c>
      <c r="E13" s="17">
        <v>200</v>
      </c>
      <c r="F13" s="26">
        <v>7.03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76</v>
      </c>
      <c r="D14" s="39" t="str">
        <f>'[2]На стенд'!$A$8</f>
        <v>90 Фрикадельки  из птицы</v>
      </c>
      <c r="E14" s="17">
        <v>90</v>
      </c>
      <c r="F14" s="26">
        <v>29.2</v>
      </c>
      <c r="G14" s="17">
        <v>0.43</v>
      </c>
      <c r="H14" s="17" t="str">
        <f>'[3]На стенд'!D8</f>
        <v>13,3</v>
      </c>
      <c r="I14" s="17" t="str">
        <f>'[3]На стенд'!E8</f>
        <v>11,87</v>
      </c>
      <c r="J14" s="18" t="str">
        <f>'[3]На стенд'!F8</f>
        <v>8,67</v>
      </c>
    </row>
    <row r="15" spans="1:10" x14ac:dyDescent="0.25">
      <c r="A15" s="7"/>
      <c r="B15" s="1" t="s">
        <v>18</v>
      </c>
      <c r="C15" s="2">
        <v>92</v>
      </c>
      <c r="D15" s="39" t="str">
        <f>'[3]На стенд'!$A$7</f>
        <v>150 каша гречневая вязкая</v>
      </c>
      <c r="E15" s="17">
        <v>150</v>
      </c>
      <c r="F15" s="26">
        <v>7.38</v>
      </c>
      <c r="G15" s="17">
        <v>0</v>
      </c>
      <c r="H15" s="17" t="str">
        <f>'[3]На стенд'!D7</f>
        <v>4,8</v>
      </c>
      <c r="I15" s="17" t="str">
        <f>'[3]На стенд'!E7</f>
        <v>7,24</v>
      </c>
      <c r="J15" s="18">
        <f>'[3]На стенд'!F7</f>
        <v>60</v>
      </c>
    </row>
    <row r="16" spans="1:10" x14ac:dyDescent="0.25">
      <c r="A16" s="7"/>
      <c r="B16" s="1" t="s">
        <v>19</v>
      </c>
      <c r="C16" s="2">
        <v>145</v>
      </c>
      <c r="D16" s="39" t="str">
        <f>'[3]На стенд'!$A$10</f>
        <v>Напиток лимонный</v>
      </c>
      <c r="E16" s="17">
        <v>200</v>
      </c>
      <c r="F16" s="26">
        <v>4.2</v>
      </c>
      <c r="G16" s="17">
        <v>2.8</v>
      </c>
      <c r="H16" s="17" t="str">
        <f>'[3]На стенд'!D10</f>
        <v>0,1</v>
      </c>
      <c r="I16" s="17">
        <f>'[3]На стенд'!E10</f>
        <v>0</v>
      </c>
      <c r="J16" s="18" t="str">
        <f>'[3]На стенд'!F10</f>
        <v>24,2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1.46</v>
      </c>
      <c r="G18" s="17">
        <v>0</v>
      </c>
      <c r="H18" s="17">
        <v>2.14</v>
      </c>
      <c r="I18" s="17">
        <v>0.39</v>
      </c>
      <c r="J18" s="18">
        <v>10.83</v>
      </c>
    </row>
    <row r="19" spans="1:10" x14ac:dyDescent="0.25">
      <c r="A19" s="7"/>
      <c r="B19" s="29"/>
      <c r="C19" s="29">
        <v>141</v>
      </c>
      <c r="D19" s="37" t="s">
        <v>29</v>
      </c>
      <c r="E19" s="30">
        <v>50</v>
      </c>
      <c r="F19" s="31">
        <v>2.87</v>
      </c>
      <c r="G19" s="30">
        <v>1.5</v>
      </c>
      <c r="H19" s="30">
        <v>1.3</v>
      </c>
      <c r="I19" s="30">
        <v>4.8</v>
      </c>
      <c r="J19" s="32">
        <v>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</cp:lastModifiedBy>
  <cp:lastPrinted>2021-05-18T10:32:40Z</cp:lastPrinted>
  <dcterms:created xsi:type="dcterms:W3CDTF">2015-06-05T18:19:34Z</dcterms:created>
  <dcterms:modified xsi:type="dcterms:W3CDTF">2022-09-15T06:46:03Z</dcterms:modified>
</cp:coreProperties>
</file>